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CT\Stránky na INTERNET\Webhosting Praha82 na www.web4u.cz\fotovoltaika\"/>
    </mc:Choice>
  </mc:AlternateContent>
  <bookViews>
    <workbookView xWindow="0" yWindow="0" windowWidth="27765" windowHeight="1276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4" i="1" s="1"/>
  <c r="A22" i="1" s="1"/>
</calcChain>
</file>

<file path=xl/sharedStrings.xml><?xml version="1.0" encoding="utf-8"?>
<sst xmlns="http://schemas.openxmlformats.org/spreadsheetml/2006/main" count="20" uniqueCount="17">
  <si>
    <t>Roční spotřeba bytu (domu)</t>
  </si>
  <si>
    <t>MW</t>
  </si>
  <si>
    <t>Pokrytí spotřeby fotovoltaikou</t>
  </si>
  <si>
    <t>%</t>
  </si>
  <si>
    <t>Kč</t>
  </si>
  <si>
    <t>Požadovaná návratnost</t>
  </si>
  <si>
    <t>let</t>
  </si>
  <si>
    <t>Maximální cena za fotovoltaiku</t>
  </si>
  <si>
    <t>Nabízená cena za fotovoltaiku bez dotací</t>
  </si>
  <si>
    <t>Výkon fotovoltaiky</t>
  </si>
  <si>
    <t>Přebytky musíme prodávat za</t>
  </si>
  <si>
    <t>Kč/kWh</t>
  </si>
  <si>
    <t>Nákupní cena za kW elektřiny</t>
  </si>
  <si>
    <t>Zaplatím za elektřinu za rok</t>
  </si>
  <si>
    <t>kWp</t>
  </si>
  <si>
    <t>Fotovoltaika ANO či NE v číslech
- neboli - 
Standovo know-how</t>
  </si>
  <si>
    <t>Aby vzoreček fungoval, musí být u fotovoltaiky dodrženo jednoduché pravidlo.
Špičkový výkon fotovoltaických panelů je stejný jako výkon plně asymetrického měniče a kapacita baterie je 1,5 až 2x větší jak špičkový výkon fotovoltaických panelů (aby bylo zajištěno 70% pokrytí).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</si>
</sst>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4" borderId="0" xfId="0" applyFont="1" applyFill="1"/>
    <xf numFmtId="3" fontId="1" fillId="4" borderId="0" xfId="0" applyNumberFormat="1" applyFont="1" applyFill="1"/>
    <xf numFmtId="3" fontId="1" fillId="2" borderId="0" xfId="0" applyNumberFormat="1" applyFont="1" applyFill="1"/>
    <xf numFmtId="3" fontId="1" fillId="7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0" fontId="1" fillId="6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3" fontId="0" fillId="0" borderId="2" xfId="0" applyNumberForma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F18" sqref="F18"/>
    </sheetView>
  </sheetViews>
  <sheetFormatPr defaultRowHeight="15" x14ac:dyDescent="0.25"/>
  <cols>
    <col min="1" max="1" width="28.42578125" bestFit="1" customWidth="1"/>
  </cols>
  <sheetData>
    <row r="1" spans="1:2" ht="45" customHeight="1" x14ac:dyDescent="0.25">
      <c r="A1" s="8" t="s">
        <v>15</v>
      </c>
      <c r="B1" s="8"/>
    </row>
    <row r="2" spans="1:2" x14ac:dyDescent="0.25">
      <c r="A2" s="9" t="s">
        <v>12</v>
      </c>
      <c r="B2" s="9"/>
    </row>
    <row r="3" spans="1:2" x14ac:dyDescent="0.25">
      <c r="A3" s="2">
        <v>10</v>
      </c>
      <c r="B3" s="2" t="s">
        <v>4</v>
      </c>
    </row>
    <row r="4" spans="1:2" x14ac:dyDescent="0.25">
      <c r="A4" s="9" t="s">
        <v>0</v>
      </c>
      <c r="B4" s="9"/>
    </row>
    <row r="5" spans="1:2" x14ac:dyDescent="0.25">
      <c r="A5" s="2">
        <v>2.2999999999999998</v>
      </c>
      <c r="B5" s="2" t="s">
        <v>1</v>
      </c>
    </row>
    <row r="6" spans="1:2" x14ac:dyDescent="0.25">
      <c r="A6" s="9" t="s">
        <v>2</v>
      </c>
      <c r="B6" s="9"/>
    </row>
    <row r="7" spans="1:2" x14ac:dyDescent="0.25">
      <c r="A7" s="2">
        <v>70</v>
      </c>
      <c r="B7" s="2" t="s">
        <v>3</v>
      </c>
    </row>
    <row r="8" spans="1:2" x14ac:dyDescent="0.25">
      <c r="A8" s="9" t="s">
        <v>5</v>
      </c>
      <c r="B8" s="9"/>
    </row>
    <row r="9" spans="1:2" x14ac:dyDescent="0.25">
      <c r="A9" s="2">
        <v>8</v>
      </c>
      <c r="B9" s="2" t="s">
        <v>6</v>
      </c>
    </row>
    <row r="10" spans="1:2" x14ac:dyDescent="0.25">
      <c r="A10" s="11" t="s">
        <v>13</v>
      </c>
      <c r="B10" s="11"/>
    </row>
    <row r="11" spans="1:2" x14ac:dyDescent="0.25">
      <c r="A11" s="4">
        <f>A5*1000*A3</f>
        <v>23000</v>
      </c>
      <c r="B11" s="1" t="s">
        <v>4</v>
      </c>
    </row>
    <row r="12" spans="1:2" ht="4.5" customHeight="1" x14ac:dyDescent="0.25"/>
    <row r="13" spans="1:2" x14ac:dyDescent="0.25">
      <c r="A13" s="10" t="s">
        <v>7</v>
      </c>
      <c r="B13" s="10"/>
    </row>
    <row r="14" spans="1:2" x14ac:dyDescent="0.25">
      <c r="A14" s="5">
        <f>A11*A7%*A9</f>
        <v>128799.99999999999</v>
      </c>
      <c r="B14" s="6" t="s">
        <v>4</v>
      </c>
    </row>
    <row r="16" spans="1:2" x14ac:dyDescent="0.25">
      <c r="A16" s="9" t="s">
        <v>8</v>
      </c>
      <c r="B16" s="9"/>
    </row>
    <row r="17" spans="1:2" x14ac:dyDescent="0.25">
      <c r="A17" s="3">
        <v>200000</v>
      </c>
      <c r="B17" s="2" t="s">
        <v>4</v>
      </c>
    </row>
    <row r="18" spans="1:2" x14ac:dyDescent="0.25">
      <c r="A18" s="9" t="s">
        <v>9</v>
      </c>
      <c r="B18" s="9"/>
    </row>
    <row r="19" spans="1:2" x14ac:dyDescent="0.25">
      <c r="A19" s="2">
        <v>5</v>
      </c>
      <c r="B19" s="2" t="s">
        <v>14</v>
      </c>
    </row>
    <row r="20" spans="1:2" ht="4.5" customHeight="1" x14ac:dyDescent="0.25"/>
    <row r="21" spans="1:2" x14ac:dyDescent="0.25">
      <c r="A21" s="10" t="s">
        <v>10</v>
      </c>
      <c r="B21" s="10"/>
    </row>
    <row r="22" spans="1:2" x14ac:dyDescent="0.25">
      <c r="A22" s="7">
        <f>(A17-A14)/((A19-(A5*A7%))*A9)/1000</f>
        <v>2.6253687315634227</v>
      </c>
      <c r="B22" s="6" t="s">
        <v>11</v>
      </c>
    </row>
    <row r="23" spans="1:2" ht="124.5" customHeight="1" x14ac:dyDescent="0.25">
      <c r="A23" s="12" t="s">
        <v>16</v>
      </c>
      <c r="B23" s="12"/>
    </row>
  </sheetData>
  <mergeCells count="11">
    <mergeCell ref="A23:B23"/>
    <mergeCell ref="A1:B1"/>
    <mergeCell ref="A16:B16"/>
    <mergeCell ref="A18:B18"/>
    <mergeCell ref="A21:B21"/>
    <mergeCell ref="A2:B2"/>
    <mergeCell ref="A4:B4"/>
    <mergeCell ref="A6:B6"/>
    <mergeCell ref="A8:B8"/>
    <mergeCell ref="A10:B10"/>
    <mergeCell ref="A13:B1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Standa</cp:lastModifiedBy>
  <dcterms:created xsi:type="dcterms:W3CDTF">2023-09-12T21:31:05Z</dcterms:created>
  <dcterms:modified xsi:type="dcterms:W3CDTF">2023-09-15T09:07:47Z</dcterms:modified>
</cp:coreProperties>
</file>